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yland Spay Neuter\"/>
    </mc:Choice>
  </mc:AlternateContent>
  <xr:revisionPtr revIDLastSave="0" documentId="13_ncr:1_{D1FCE7F1-2C68-4CC1-B03B-E7D023DADB9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-March 2025" sheetId="1" r:id="rId1"/>
    <sheet name="April-June 2025" sheetId="6" r:id="rId2"/>
    <sheet name="July-Sept 2025" sheetId="4" r:id="rId3"/>
    <sheet name="Oct-Dec 2025" sheetId="7" r:id="rId4"/>
  </sheets>
  <definedNames>
    <definedName name="_xlnm.Print_Area" localSheetId="1">'April-June 2025'!$A$1:$E$29</definedName>
    <definedName name="_xlnm.Print_Area" localSheetId="0">'January-March 2025'!$A$1:$E$29</definedName>
    <definedName name="_xlnm.Print_Area" localSheetId="2">'July-Sept 2025'!$A$1:$E$29</definedName>
    <definedName name="_xlnm.Print_Area" localSheetId="3">'Oct-Dec 2025'!$A$1:$E$29</definedName>
    <definedName name="Text1" localSheetId="1">'April-June 2025'!#REF!</definedName>
    <definedName name="Text1" localSheetId="0">'January-March 2025'!#REF!</definedName>
    <definedName name="Text1" localSheetId="2">'July-Sept 2025'!#REF!</definedName>
    <definedName name="Text1" localSheetId="3">'Oct-Dec 2025'!#REF!</definedName>
    <definedName name="Text2" localSheetId="1">'April-June 2025'!$B$7</definedName>
    <definedName name="Text2" localSheetId="0">'January-March 2025'!$B$7</definedName>
    <definedName name="Text2" localSheetId="2">'July-Sept 2025'!$B$7</definedName>
    <definedName name="Text2" localSheetId="3">'Oct-Dec 2025'!$B$7</definedName>
    <definedName name="Text3" localSheetId="1">'April-June 2025'!$B$8</definedName>
    <definedName name="Text3" localSheetId="0">'January-March 2025'!$B$8</definedName>
    <definedName name="Text3" localSheetId="2">'July-Sept 2025'!$B$8</definedName>
    <definedName name="Text3" localSheetId="3">'Oct-Dec 2025'!$B$8</definedName>
    <definedName name="Text4" localSheetId="1">'April-June 2025'!$C$9</definedName>
    <definedName name="Text4" localSheetId="0">'January-March 2025'!$C$9</definedName>
    <definedName name="Text4" localSheetId="2">'July-Sept 2025'!$C$9</definedName>
    <definedName name="Text4" localSheetId="3">'Oct-Dec 2025'!$C$9</definedName>
    <definedName name="Text5" localSheetId="1">'April-June 2025'!$G$10</definedName>
    <definedName name="Text5" localSheetId="0">'January-March 2025'!$G$10</definedName>
    <definedName name="Text5" localSheetId="2">'July-Sept 2025'!$G$10</definedName>
    <definedName name="Text5" localSheetId="3">'Oct-Dec 2025'!$G$10</definedName>
    <definedName name="Text6" localSheetId="1">'April-June 2025'!$B$10</definedName>
    <definedName name="Text6" localSheetId="0">'January-March 2025'!$B$10</definedName>
    <definedName name="Text6" localSheetId="2">'July-Sept 2025'!$B$10</definedName>
    <definedName name="Text6" localSheetId="3">'Oct-Dec 2025'!$B$10</definedName>
    <definedName name="Text7" localSheetId="1">'April-June 2025'!$C$8</definedName>
    <definedName name="Text7" localSheetId="0">'January-March 2025'!$C$8</definedName>
    <definedName name="Text7" localSheetId="2">'July-Sept 2025'!$C$8</definedName>
    <definedName name="Text7" localSheetId="3">'Oct-Dec 2025'!$C$8</definedName>
    <definedName name="Text8" localSheetId="1">'April-June 2025'!$A$27</definedName>
    <definedName name="Text8" localSheetId="0">'January-March 2025'!$A$27</definedName>
    <definedName name="Text8" localSheetId="2">'July-Sept 2025'!$A$27</definedName>
    <definedName name="Text8" localSheetId="3">'Oct-Dec 2025'!$A$27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" l="1"/>
  <c r="C24" i="7"/>
  <c r="D15" i="7"/>
  <c r="C15" i="7"/>
  <c r="D24" i="6"/>
  <c r="C24" i="6"/>
  <c r="D15" i="6"/>
  <c r="C15" i="6"/>
  <c r="D24" i="4"/>
  <c r="C24" i="4"/>
  <c r="D15" i="4"/>
  <c r="C15" i="4"/>
  <c r="D24" i="1"/>
  <c r="C24" i="1"/>
  <c r="D15" i="1"/>
  <c r="C15" i="1"/>
  <c r="D25" i="4" l="1"/>
  <c r="C25" i="4"/>
  <c r="D25" i="7"/>
  <c r="C25" i="7"/>
  <c r="D25" i="6"/>
  <c r="C25" i="6"/>
  <c r="C25" i="1"/>
  <c r="D25" i="1"/>
</calcChain>
</file>

<file path=xl/sharedStrings.xml><?xml version="1.0" encoding="utf-8"?>
<sst xmlns="http://schemas.openxmlformats.org/spreadsheetml/2006/main" count="147" uniqueCount="46">
  <si>
    <t>DOGS</t>
  </si>
  <si>
    <t>CATS</t>
  </si>
  <si>
    <r>
      <t>A.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Live Animal Count at Beginning of Qtr</t>
    </r>
  </si>
  <si>
    <t>LIVE INTAKE DURING QTR:</t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</si>
  <si>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Stray/At Large</t>
    </r>
  </si>
  <si>
    <r>
      <t>C.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Relinquished by Owner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</si>
  <si>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Owner Requested Euthanasia</t>
    </r>
  </si>
  <si>
    <r>
      <t>E.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Transferred in from another Agency</t>
    </r>
  </si>
  <si>
    <r>
      <t>F.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Other Live Intakes (impounds, births, animals placed in foster care, brought in for TNR, etc)</t>
    </r>
  </si>
  <si>
    <t>DISPOSITION DURING QTR:</t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</si>
  <si>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Adoption</t>
    </r>
  </si>
  <si>
    <r>
      <t>I.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  <scheme val="minor"/>
      </rPr>
      <t>Returned to Owner</t>
    </r>
  </si>
  <si>
    <r>
      <t>J.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  <scheme val="minor"/>
      </rPr>
      <t>Transferred to another Agency</t>
    </r>
  </si>
  <si>
    <r>
      <t>K.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Other Live Outcome (includes TNRs released)</t>
    </r>
  </si>
  <si>
    <r>
      <t>L.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Died/Lost in Care</t>
    </r>
  </si>
  <si>
    <r>
      <t>M.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Euthanasia- at Owner’s Request</t>
    </r>
  </si>
  <si>
    <r>
      <t>N.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Euthanasia-All other than owner request</t>
    </r>
  </si>
  <si>
    <t>Name of Shelter/Facility:     </t>
  </si>
  <si>
    <t>Address:     </t>
  </si>
  <si>
    <t>Name of Shelter Manager:     </t>
  </si>
  <si>
    <t>EMAIL:</t>
  </si>
  <si>
    <t>Phone:     </t>
  </si>
  <si>
    <t>Person completing this survey:     </t>
  </si>
  <si>
    <r>
      <t>P.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  <scheme val="minor"/>
      </rPr>
      <t xml:space="preserve">Live Animal Count at End of QTR (includes Fosters).  </t>
    </r>
    <r>
      <rPr>
        <b/>
        <sz val="8"/>
        <color theme="1"/>
        <rFont val="Calibri"/>
        <family val="2"/>
        <scheme val="minor"/>
      </rPr>
      <t>Will calculate automatically</t>
    </r>
  </si>
  <si>
    <r>
      <t>O.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TOTAL DISPOSITION DURING QTR
</t>
    </r>
    <r>
      <rPr>
        <sz val="8"/>
        <color theme="1"/>
        <rFont val="Calibri"/>
        <family val="2"/>
        <scheme val="minor"/>
      </rPr>
      <t xml:space="preserve"> Will automatically calculate</t>
    </r>
  </si>
  <si>
    <r>
      <t>G.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TOTAL LIVE INTAKE DURING QTR</t>
    </r>
    <r>
      <rPr>
        <b/>
        <sz val="8"/>
        <color theme="1"/>
        <rFont val="Calibri"/>
        <family val="2"/>
        <scheme val="minor"/>
      </rPr>
      <t xml:space="preserve"> 
Will calculate automatically </t>
    </r>
  </si>
  <si>
    <t>Activity for Reporting Quarter:</t>
  </si>
  <si>
    <t xml:space="preserve">1/Pursuant to section 2-1602(H) of the Agriculture Article which states: “Beginning January 14,2014, each county and municipal animal control shelter and each organization that contracts with a county or municipality for animal control shall report quarterly to the Department on a form prescribed by the Department describing for the previous 3 months: (1) The number of cats and dogs taken in; (2) The number of cats and dogs disposed of, broken down by method of disposal, including euthanasia; and (3) Any other relevant data the Department requires.”Please return completed survey by email attachment to mda.spayandneuter@maryland.gov or by mail to Maryland Department of Agriculture, Marketing Department (Spay and Neuter Program), 50 Harry S Truman Parkway, Annapolis, MD 21401. Questions call Nathaniel Boan at 410-481-5766 email:  Nathaniel.Boan@maryland.gov .   </t>
  </si>
  <si>
    <t>Tri-County Animal Shelter</t>
  </si>
  <si>
    <t>6707 Animal Shelter Road, Hughesville, MD 20637</t>
  </si>
  <si>
    <t>Kim Stephens</t>
  </si>
  <si>
    <t>stephenk@charlescountymd.gov</t>
  </si>
  <si>
    <t>301-932-1713</t>
  </si>
  <si>
    <t xml:space="preserve">stephenk@charlescountymd.gov </t>
  </si>
  <si>
    <r>
      <t>In order to better understand to what degree unowned cats are a source of intake and euthanasia, we need your help.</t>
    </r>
    <r>
      <rPr>
        <sz val="11"/>
        <color theme="1"/>
        <rFont val="Calibri"/>
        <family val="2"/>
        <scheme val="minor"/>
      </rPr>
      <t xml:space="preserve">  To the best of your abilities, please indicate what percent and/or how much of CAT intake would you consider unowned (i.e. feral,  or community cats) animals:</t>
    </r>
    <r>
      <rPr>
        <sz val="10"/>
        <color theme="1"/>
        <rFont val="Calibri"/>
        <family val="2"/>
        <scheme val="minor"/>
      </rPr>
      <t>    14</t>
    </r>
    <r>
      <rPr>
        <b/>
        <sz val="11"/>
        <color theme="1"/>
        <rFont val="Calibri"/>
        <family val="2"/>
        <scheme val="minor"/>
      </rPr>
      <t>%</t>
    </r>
  </si>
  <si>
    <r>
      <t>In order to better understand to what degree unowned cats are a source of intake and euthanasia, we need your help.</t>
    </r>
    <r>
      <rPr>
        <sz val="11"/>
        <color theme="1"/>
        <rFont val="Calibri"/>
        <family val="2"/>
        <scheme val="minor"/>
      </rPr>
      <t xml:space="preserve">  To the best of your abilities, please indicate what percent and/or how much of CAT intake would you consider unowned (i.e. feral,  or community cats) animals:</t>
    </r>
    <r>
      <rPr>
        <sz val="10"/>
        <color theme="1"/>
        <rFont val="Calibri"/>
        <family val="2"/>
        <scheme val="minor"/>
      </rPr>
      <t>   </t>
    </r>
    <r>
      <rPr>
        <b/>
        <sz val="11"/>
        <color theme="1"/>
        <rFont val="Calibri"/>
        <family val="2"/>
        <scheme val="minor"/>
      </rPr>
      <t xml:space="preserve">  16%</t>
    </r>
  </si>
  <si>
    <t>Oct 2025 - Dec 2025</t>
  </si>
  <si>
    <t>Jan 2025 - March 2025</t>
  </si>
  <si>
    <t>April 2025 - June 2025</t>
  </si>
  <si>
    <t>July 2025 - Sept 2025</t>
  </si>
  <si>
    <t>How many of the euthanized cats would you guess are unowned?    58</t>
  </si>
  <si>
    <t>How many of the euthanized cats would you guess are unowned:      99</t>
  </si>
  <si>
    <r>
      <t>In order to better understand to what degree unowned cats are a source of intake and euthanasia, we need your help.</t>
    </r>
    <r>
      <rPr>
        <sz val="11"/>
        <color theme="1"/>
        <rFont val="Calibri"/>
        <family val="2"/>
        <scheme val="minor"/>
      </rPr>
      <t xml:space="preserve">  To the best of your abilities, please indicate what percent and/or how much of CAT intake would you consider unowned (i.e. feral,  or community cats) animals:</t>
    </r>
    <r>
      <rPr>
        <sz val="10"/>
        <color theme="1"/>
        <rFont val="Calibri"/>
        <family val="2"/>
        <scheme val="minor"/>
      </rPr>
      <t>    17</t>
    </r>
    <r>
      <rPr>
        <b/>
        <sz val="11"/>
        <color theme="1"/>
        <rFont val="Calibri"/>
        <family val="2"/>
        <scheme val="minor"/>
      </rPr>
      <t>%</t>
    </r>
  </si>
  <si>
    <r>
      <t>In order to better understand to what degree unowned cats are a source of intake and euthanasia, we need your help.</t>
    </r>
    <r>
      <rPr>
        <sz val="11"/>
        <color theme="1"/>
        <rFont val="Calibri"/>
        <family val="2"/>
        <scheme val="minor"/>
      </rPr>
      <t xml:space="preserve">  To the best of your abilities, please indicate what percent and/or how much of CAT intake would you consider unowned (i.e. feral,  or community cats) animals:</t>
    </r>
    <r>
      <rPr>
        <sz val="10"/>
        <color theme="1"/>
        <rFont val="Calibri"/>
        <family val="2"/>
        <scheme val="minor"/>
      </rPr>
      <t>     </t>
    </r>
    <r>
      <rPr>
        <b/>
        <sz val="11"/>
        <color theme="1"/>
        <rFont val="Calibri"/>
        <family val="2"/>
        <scheme val="minor"/>
      </rPr>
      <t xml:space="preserve"> 13%</t>
    </r>
  </si>
  <si>
    <t>How many of the euthanized cats would you guess are unowned:             116</t>
  </si>
  <si>
    <t>How many of the euthanized cats would you guess are unowned:          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</si>
</sst>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top" wrapText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28575</xdr:rowOff>
    </xdr:from>
    <xdr:to>
      <xdr:col>4</xdr:col>
      <xdr:colOff>1705356</xdr:colOff>
      <xdr:row>3</xdr:row>
      <xdr:rowOff>219075</xdr:rowOff>
    </xdr:to>
    <xdr:pic>
      <xdr:nvPicPr>
        <xdr:cNvPr id="4" name="Picture 3" descr="logo png good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0" y="28575"/>
          <a:ext cx="1267206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28575</xdr:rowOff>
    </xdr:from>
    <xdr:to>
      <xdr:col>4</xdr:col>
      <xdr:colOff>1705356</xdr:colOff>
      <xdr:row>3</xdr:row>
      <xdr:rowOff>219075</xdr:rowOff>
    </xdr:to>
    <xdr:pic>
      <xdr:nvPicPr>
        <xdr:cNvPr id="2" name="Picture 1" descr="logo png good.jpg">
          <a:extLst>
            <a:ext uri="{FF2B5EF4-FFF2-40B4-BE49-F238E27FC236}">
              <a16:creationId xmlns:a16="http://schemas.microsoft.com/office/drawing/2014/main" id="{B063BF24-318F-47AF-B7CB-80E3B5378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0" y="28575"/>
          <a:ext cx="126720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28575</xdr:rowOff>
    </xdr:from>
    <xdr:to>
      <xdr:col>4</xdr:col>
      <xdr:colOff>1705356</xdr:colOff>
      <xdr:row>3</xdr:row>
      <xdr:rowOff>219075</xdr:rowOff>
    </xdr:to>
    <xdr:pic>
      <xdr:nvPicPr>
        <xdr:cNvPr id="2" name="Picture 1" descr="logo png good.jpg">
          <a:extLst>
            <a:ext uri="{FF2B5EF4-FFF2-40B4-BE49-F238E27FC236}">
              <a16:creationId xmlns:a16="http://schemas.microsoft.com/office/drawing/2014/main" id="{80CD66FA-78BE-4C27-AA3A-79C2A9EB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0" y="28575"/>
          <a:ext cx="1267206" cy="1266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28575</xdr:rowOff>
    </xdr:from>
    <xdr:to>
      <xdr:col>4</xdr:col>
      <xdr:colOff>1705356</xdr:colOff>
      <xdr:row>3</xdr:row>
      <xdr:rowOff>219075</xdr:rowOff>
    </xdr:to>
    <xdr:pic>
      <xdr:nvPicPr>
        <xdr:cNvPr id="2" name="Picture 1" descr="logo png good.jpg">
          <a:extLst>
            <a:ext uri="{FF2B5EF4-FFF2-40B4-BE49-F238E27FC236}">
              <a16:creationId xmlns:a16="http://schemas.microsoft.com/office/drawing/2014/main" id="{AC14B3A4-5249-4185-B7A5-66EF6A5D3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0" y="28575"/>
          <a:ext cx="1267206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9"/>
  <sheetViews>
    <sheetView showGridLines="0" showRuler="0" showWhiteSpace="0" view="pageLayout" topLeftCell="A15" zoomScaleNormal="100" zoomScaleSheetLayoutView="100" workbookViewId="0">
      <selection activeCell="A28" sqref="A28:E28"/>
    </sheetView>
  </sheetViews>
  <sheetFormatPr defaultRowHeight="50.1" customHeight="1" x14ac:dyDescent="0.25"/>
  <cols>
    <col min="1" max="1" width="15.5703125" style="1" customWidth="1"/>
    <col min="2" max="2" width="50.42578125" style="1" customWidth="1"/>
    <col min="3" max="3" width="15.5703125" style="1" customWidth="1"/>
    <col min="4" max="4" width="13.140625" style="1" customWidth="1"/>
    <col min="5" max="5" width="31.42578125" style="1" customWidth="1"/>
    <col min="6" max="16384" width="9.140625" style="1"/>
  </cols>
  <sheetData>
    <row r="1" spans="1:7" ht="31.5" customHeight="1" x14ac:dyDescent="0.25">
      <c r="A1" s="24" t="s">
        <v>17</v>
      </c>
      <c r="B1" s="28" t="s">
        <v>28</v>
      </c>
      <c r="C1" s="28"/>
      <c r="D1" s="28"/>
      <c r="E1" s="29"/>
      <c r="F1" s="8"/>
      <c r="G1" s="8"/>
    </row>
    <row r="2" spans="1:7" ht="24.75" customHeight="1" x14ac:dyDescent="0.25">
      <c r="A2" s="25" t="s">
        <v>18</v>
      </c>
      <c r="B2" s="27" t="s">
        <v>29</v>
      </c>
      <c r="C2" s="27"/>
      <c r="D2" s="27"/>
      <c r="E2" s="30"/>
      <c r="F2" s="8"/>
      <c r="G2" s="8"/>
    </row>
    <row r="3" spans="1:7" ht="28.5" customHeight="1" x14ac:dyDescent="0.25">
      <c r="A3" s="25" t="s">
        <v>19</v>
      </c>
      <c r="B3" s="27" t="s">
        <v>30</v>
      </c>
      <c r="C3" s="27"/>
      <c r="D3" s="27"/>
      <c r="E3" s="30"/>
      <c r="F3" s="8"/>
      <c r="G3" s="8"/>
    </row>
    <row r="4" spans="1:7" ht="28.5" customHeight="1" x14ac:dyDescent="0.25">
      <c r="A4" s="25" t="s">
        <v>20</v>
      </c>
      <c r="B4" s="17" t="s">
        <v>31</v>
      </c>
      <c r="C4" s="14" t="s">
        <v>21</v>
      </c>
      <c r="D4" s="18" t="s">
        <v>32</v>
      </c>
      <c r="E4" s="31"/>
      <c r="F4" s="8"/>
      <c r="G4" s="8"/>
    </row>
    <row r="5" spans="1:7" ht="33.75" customHeight="1" x14ac:dyDescent="0.25">
      <c r="A5" s="25" t="s">
        <v>22</v>
      </c>
      <c r="B5" s="18" t="s">
        <v>30</v>
      </c>
      <c r="C5" s="18"/>
      <c r="D5" s="18"/>
      <c r="E5" s="26"/>
      <c r="F5" s="8"/>
    </row>
    <row r="6" spans="1:7" ht="29.25" customHeight="1" x14ac:dyDescent="0.25">
      <c r="A6" s="9"/>
      <c r="B6" s="19" t="s">
        <v>26</v>
      </c>
      <c r="C6" s="38" t="s">
        <v>37</v>
      </c>
      <c r="D6" s="39"/>
      <c r="E6" s="26"/>
      <c r="F6" s="8"/>
      <c r="G6" s="8"/>
    </row>
    <row r="7" spans="1:7" ht="15.75" customHeight="1" thickBot="1" x14ac:dyDescent="0.3">
      <c r="A7" s="9"/>
      <c r="B7" s="2"/>
      <c r="C7" s="20" t="s">
        <v>0</v>
      </c>
      <c r="D7" s="20" t="s">
        <v>1</v>
      </c>
      <c r="E7" s="10"/>
      <c r="F7" s="8"/>
      <c r="G7" s="8"/>
    </row>
    <row r="8" spans="1:7" ht="21.75" customHeight="1" thickBot="1" x14ac:dyDescent="0.3">
      <c r="A8" s="9"/>
      <c r="B8" s="3" t="s">
        <v>2</v>
      </c>
      <c r="C8" s="21">
        <v>58</v>
      </c>
      <c r="D8" s="16">
        <v>75</v>
      </c>
      <c r="E8" s="11"/>
    </row>
    <row r="9" spans="1:7" ht="30" customHeight="1" thickBot="1" x14ac:dyDescent="0.3">
      <c r="A9" s="9"/>
      <c r="B9" s="40" t="s">
        <v>3</v>
      </c>
      <c r="C9" s="41"/>
      <c r="D9" s="42"/>
      <c r="E9" s="11"/>
    </row>
    <row r="10" spans="1:7" ht="30" customHeight="1" thickBot="1" x14ac:dyDescent="0.3">
      <c r="A10" s="9"/>
      <c r="B10" s="4" t="s">
        <v>4</v>
      </c>
      <c r="C10" s="15">
        <v>223</v>
      </c>
      <c r="D10" s="15">
        <v>155</v>
      </c>
      <c r="E10" s="11"/>
    </row>
    <row r="11" spans="1:7" ht="30" customHeight="1" thickBot="1" x14ac:dyDescent="0.3">
      <c r="A11" s="9"/>
      <c r="B11" s="4" t="s">
        <v>5</v>
      </c>
      <c r="C11" s="15">
        <v>289</v>
      </c>
      <c r="D11" s="15">
        <v>190</v>
      </c>
      <c r="E11" s="11"/>
    </row>
    <row r="12" spans="1:7" ht="30" customHeight="1" thickBot="1" x14ac:dyDescent="0.3">
      <c r="A12" s="9"/>
      <c r="B12" s="4" t="s">
        <v>6</v>
      </c>
      <c r="C12" s="15">
        <v>107</v>
      </c>
      <c r="D12" s="15">
        <v>51</v>
      </c>
      <c r="E12" s="11"/>
    </row>
    <row r="13" spans="1:7" ht="30" customHeight="1" thickBot="1" x14ac:dyDescent="0.3">
      <c r="A13" s="9"/>
      <c r="B13" s="4" t="s">
        <v>7</v>
      </c>
      <c r="C13" s="15">
        <v>0</v>
      </c>
      <c r="D13" s="15">
        <v>0</v>
      </c>
      <c r="E13" s="11"/>
    </row>
    <row r="14" spans="1:7" ht="30" customHeight="1" thickBot="1" x14ac:dyDescent="0.3">
      <c r="A14" s="9"/>
      <c r="B14" s="4" t="s">
        <v>8</v>
      </c>
      <c r="C14" s="15">
        <v>0</v>
      </c>
      <c r="D14" s="15">
        <v>0</v>
      </c>
      <c r="E14" s="11"/>
    </row>
    <row r="15" spans="1:7" ht="30" customHeight="1" thickBot="1" x14ac:dyDescent="0.3">
      <c r="A15" s="9"/>
      <c r="B15" s="13" t="s">
        <v>25</v>
      </c>
      <c r="C15" s="5">
        <f>SUM(C10:C14)</f>
        <v>619</v>
      </c>
      <c r="D15" s="5">
        <f>SUM(D10:D14)</f>
        <v>396</v>
      </c>
      <c r="E15" s="11"/>
    </row>
    <row r="16" spans="1:7" ht="30" customHeight="1" thickBot="1" x14ac:dyDescent="0.3">
      <c r="A16" s="9"/>
      <c r="B16" s="43" t="s">
        <v>9</v>
      </c>
      <c r="C16" s="43"/>
      <c r="D16" s="43"/>
      <c r="E16" s="11"/>
    </row>
    <row r="17" spans="1:5" ht="30" customHeight="1" thickBot="1" x14ac:dyDescent="0.3">
      <c r="A17" s="9"/>
      <c r="B17" s="12" t="s">
        <v>10</v>
      </c>
      <c r="C17" s="16">
        <v>104</v>
      </c>
      <c r="D17" s="16">
        <v>146</v>
      </c>
      <c r="E17" s="11"/>
    </row>
    <row r="18" spans="1:5" ht="30" customHeight="1" thickBot="1" x14ac:dyDescent="0.3">
      <c r="A18" s="9"/>
      <c r="B18" s="4" t="s">
        <v>11</v>
      </c>
      <c r="C18" s="15">
        <v>96</v>
      </c>
      <c r="D18" s="15">
        <v>10</v>
      </c>
      <c r="E18" s="11"/>
    </row>
    <row r="19" spans="1:5" ht="30" customHeight="1" thickBot="1" x14ac:dyDescent="0.3">
      <c r="A19" s="9"/>
      <c r="B19" s="4" t="s">
        <v>12</v>
      </c>
      <c r="C19" s="15">
        <v>124</v>
      </c>
      <c r="D19" s="15">
        <v>89</v>
      </c>
      <c r="E19" s="11"/>
    </row>
    <row r="20" spans="1:5" ht="30" customHeight="1" thickBot="1" x14ac:dyDescent="0.3">
      <c r="A20" s="9"/>
      <c r="B20" s="4" t="s">
        <v>13</v>
      </c>
      <c r="C20" s="15">
        <v>0</v>
      </c>
      <c r="D20" s="15">
        <v>0</v>
      </c>
      <c r="E20" s="11"/>
    </row>
    <row r="21" spans="1:5" ht="30" customHeight="1" thickBot="1" x14ac:dyDescent="0.3">
      <c r="A21" s="9"/>
      <c r="B21" s="4" t="s">
        <v>14</v>
      </c>
      <c r="C21" s="15">
        <v>2</v>
      </c>
      <c r="D21" s="15">
        <v>1</v>
      </c>
      <c r="E21" s="11"/>
    </row>
    <row r="22" spans="1:5" ht="30" customHeight="1" thickBot="1" x14ac:dyDescent="0.3">
      <c r="A22" s="9"/>
      <c r="B22" s="4" t="s">
        <v>15</v>
      </c>
      <c r="C22" s="15">
        <v>107</v>
      </c>
      <c r="D22" s="15">
        <v>51</v>
      </c>
      <c r="E22" s="11"/>
    </row>
    <row r="23" spans="1:5" ht="30" customHeight="1" thickBot="1" x14ac:dyDescent="0.3">
      <c r="A23" s="9"/>
      <c r="B23" s="4" t="s">
        <v>16</v>
      </c>
      <c r="C23" s="15">
        <v>144</v>
      </c>
      <c r="D23" s="15">
        <v>115</v>
      </c>
      <c r="E23" s="11"/>
    </row>
    <row r="24" spans="1:5" ht="30" customHeight="1" thickBot="1" x14ac:dyDescent="0.3">
      <c r="A24" s="9"/>
      <c r="B24" s="6" t="s">
        <v>24</v>
      </c>
      <c r="C24" s="7">
        <f>SUM(C17:C23)</f>
        <v>577</v>
      </c>
      <c r="D24" s="7">
        <f>SUM(D17:D23)</f>
        <v>412</v>
      </c>
      <c r="E24" s="11"/>
    </row>
    <row r="25" spans="1:5" ht="40.5" customHeight="1" thickBot="1" x14ac:dyDescent="0.3">
      <c r="A25" s="9"/>
      <c r="B25" s="22" t="s">
        <v>23</v>
      </c>
      <c r="C25" s="23">
        <f>(C8+C15-C24)</f>
        <v>100</v>
      </c>
      <c r="D25" s="23">
        <f>(D8+D15-D24)</f>
        <v>59</v>
      </c>
      <c r="E25" s="11"/>
    </row>
    <row r="26" spans="1:5" ht="7.5" customHeight="1" x14ac:dyDescent="0.25">
      <c r="A26" s="47"/>
      <c r="B26" s="48"/>
      <c r="C26" s="48"/>
      <c r="D26" s="48"/>
      <c r="E26" s="49"/>
    </row>
    <row r="27" spans="1:5" ht="51" customHeight="1" x14ac:dyDescent="0.25">
      <c r="A27" s="44" t="s">
        <v>34</v>
      </c>
      <c r="B27" s="45"/>
      <c r="C27" s="45"/>
      <c r="D27" s="45"/>
      <c r="E27" s="46"/>
    </row>
    <row r="28" spans="1:5" ht="45.75" customHeight="1" x14ac:dyDescent="0.25">
      <c r="A28" s="32" t="s">
        <v>40</v>
      </c>
      <c r="B28" s="33"/>
      <c r="C28" s="33"/>
      <c r="D28" s="33"/>
      <c r="E28" s="34"/>
    </row>
    <row r="29" spans="1:5" ht="58.5" customHeight="1" thickBot="1" x14ac:dyDescent="0.3">
      <c r="A29" s="35" t="s">
        <v>27</v>
      </c>
      <c r="B29" s="36"/>
      <c r="C29" s="36"/>
      <c r="D29" s="36"/>
      <c r="E29" s="37"/>
    </row>
  </sheetData>
  <sheetProtection password="CEDD" sheet="1" objects="1" scenarios="1"/>
  <mergeCells count="11">
    <mergeCell ref="A29:E29"/>
    <mergeCell ref="C6:D6"/>
    <mergeCell ref="B9:D9"/>
    <mergeCell ref="B16:D16"/>
    <mergeCell ref="A27:E27"/>
    <mergeCell ref="A26:E26"/>
    <mergeCell ref="B2:D2"/>
    <mergeCell ref="B3:D3"/>
    <mergeCell ref="B1:D1"/>
    <mergeCell ref="E1:E4"/>
    <mergeCell ref="A28:E28"/>
  </mergeCells>
  <pageMargins left="0.7" right="0.7" top="0.75" bottom="0.75" header="0.3" footer="0.3"/>
  <pageSetup scale="71" orientation="portrait" r:id="rId1"/>
  <headerFooter alignWithMargins="0">
    <oddHeader>&amp;C&amp;"-,Bold"&amp;14MARYLAND ANIMAL CONTROL SHELTER SURVEY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5FD2-4B6A-4946-9548-60F85FDB9247}">
  <dimension ref="A1:G29"/>
  <sheetViews>
    <sheetView showGridLines="0" showRuler="0" showWhiteSpace="0" view="pageLayout" topLeftCell="A16" zoomScaleNormal="100" zoomScaleSheetLayoutView="100" workbookViewId="0">
      <selection activeCell="C14" sqref="C14"/>
    </sheetView>
  </sheetViews>
  <sheetFormatPr defaultRowHeight="50.1" customHeight="1" x14ac:dyDescent="0.25"/>
  <cols>
    <col min="1" max="1" width="15.5703125" style="1" customWidth="1"/>
    <col min="2" max="2" width="50.42578125" style="1" customWidth="1"/>
    <col min="3" max="3" width="15.5703125" style="1" customWidth="1"/>
    <col min="4" max="4" width="13.140625" style="1" customWidth="1"/>
    <col min="5" max="5" width="31.42578125" style="1" customWidth="1"/>
    <col min="6" max="16384" width="9.140625" style="1"/>
  </cols>
  <sheetData>
    <row r="1" spans="1:7" ht="31.5" customHeight="1" x14ac:dyDescent="0.25">
      <c r="A1" s="24" t="s">
        <v>17</v>
      </c>
      <c r="B1" s="28" t="s">
        <v>28</v>
      </c>
      <c r="C1" s="28"/>
      <c r="D1" s="28"/>
      <c r="E1" s="29"/>
      <c r="F1" s="8"/>
      <c r="G1" s="8"/>
    </row>
    <row r="2" spans="1:7" ht="24.75" customHeight="1" x14ac:dyDescent="0.25">
      <c r="A2" s="25" t="s">
        <v>18</v>
      </c>
      <c r="B2" s="27" t="s">
        <v>29</v>
      </c>
      <c r="C2" s="27"/>
      <c r="D2" s="27"/>
      <c r="E2" s="30"/>
      <c r="F2" s="8"/>
      <c r="G2" s="8"/>
    </row>
    <row r="3" spans="1:7" ht="28.5" customHeight="1" x14ac:dyDescent="0.25">
      <c r="A3" s="25" t="s">
        <v>19</v>
      </c>
      <c r="B3" s="27" t="s">
        <v>30</v>
      </c>
      <c r="C3" s="27"/>
      <c r="D3" s="27"/>
      <c r="E3" s="30"/>
      <c r="F3" s="8"/>
      <c r="G3" s="8"/>
    </row>
    <row r="4" spans="1:7" ht="28.5" customHeight="1" x14ac:dyDescent="0.25">
      <c r="A4" s="25" t="s">
        <v>20</v>
      </c>
      <c r="B4" s="17" t="s">
        <v>33</v>
      </c>
      <c r="C4" s="14" t="s">
        <v>21</v>
      </c>
      <c r="D4" s="18" t="s">
        <v>32</v>
      </c>
      <c r="E4" s="31"/>
      <c r="F4" s="8"/>
      <c r="G4" s="8"/>
    </row>
    <row r="5" spans="1:7" ht="33.75" customHeight="1" x14ac:dyDescent="0.25">
      <c r="A5" s="25" t="s">
        <v>22</v>
      </c>
      <c r="B5" s="18" t="s">
        <v>30</v>
      </c>
      <c r="C5" s="18"/>
      <c r="D5" s="18"/>
      <c r="E5" s="26"/>
      <c r="F5" s="8"/>
    </row>
    <row r="6" spans="1:7" ht="29.25" customHeight="1" x14ac:dyDescent="0.25">
      <c r="A6" s="9"/>
      <c r="B6" s="19" t="s">
        <v>26</v>
      </c>
      <c r="C6" s="38" t="s">
        <v>38</v>
      </c>
      <c r="D6" s="39"/>
      <c r="E6" s="26"/>
      <c r="F6" s="8"/>
      <c r="G6" s="8"/>
    </row>
    <row r="7" spans="1:7" ht="15.75" customHeight="1" thickBot="1" x14ac:dyDescent="0.3">
      <c r="A7" s="9"/>
      <c r="B7" s="2"/>
      <c r="C7" s="20" t="s">
        <v>0</v>
      </c>
      <c r="D7" s="20" t="s">
        <v>1</v>
      </c>
      <c r="E7" s="10"/>
      <c r="F7" s="8"/>
      <c r="G7" s="8"/>
    </row>
    <row r="8" spans="1:7" ht="21.75" customHeight="1" thickBot="1" x14ac:dyDescent="0.3">
      <c r="A8" s="9"/>
      <c r="B8" s="3" t="s">
        <v>2</v>
      </c>
      <c r="C8" s="21">
        <v>100</v>
      </c>
      <c r="D8" s="16">
        <v>59</v>
      </c>
      <c r="E8" s="11"/>
    </row>
    <row r="9" spans="1:7" ht="30" customHeight="1" thickBot="1" x14ac:dyDescent="0.3">
      <c r="A9" s="9"/>
      <c r="B9" s="40" t="s">
        <v>3</v>
      </c>
      <c r="C9" s="41"/>
      <c r="D9" s="42"/>
      <c r="E9" s="11"/>
    </row>
    <row r="10" spans="1:7" ht="30" customHeight="1" thickBot="1" x14ac:dyDescent="0.3">
      <c r="A10" s="9"/>
      <c r="B10" s="4" t="s">
        <v>4</v>
      </c>
      <c r="C10" s="15">
        <v>261</v>
      </c>
      <c r="D10" s="15">
        <v>396</v>
      </c>
      <c r="E10" s="11"/>
    </row>
    <row r="11" spans="1:7" ht="30" customHeight="1" thickBot="1" x14ac:dyDescent="0.3">
      <c r="A11" s="9"/>
      <c r="B11" s="4" t="s">
        <v>5</v>
      </c>
      <c r="C11" s="15">
        <v>223</v>
      </c>
      <c r="D11" s="15">
        <v>230</v>
      </c>
      <c r="E11" s="11"/>
    </row>
    <row r="12" spans="1:7" ht="30" customHeight="1" thickBot="1" x14ac:dyDescent="0.3">
      <c r="A12" s="9"/>
      <c r="B12" s="4" t="s">
        <v>6</v>
      </c>
      <c r="C12" s="15">
        <v>60</v>
      </c>
      <c r="D12" s="15">
        <v>33</v>
      </c>
      <c r="E12" s="11"/>
    </row>
    <row r="13" spans="1:7" ht="30" customHeight="1" thickBot="1" x14ac:dyDescent="0.3">
      <c r="A13" s="9"/>
      <c r="B13" s="4" t="s">
        <v>7</v>
      </c>
      <c r="C13" s="15">
        <v>66</v>
      </c>
      <c r="D13" s="15">
        <v>99</v>
      </c>
      <c r="E13" s="11"/>
    </row>
    <row r="14" spans="1:7" ht="30" customHeight="1" thickBot="1" x14ac:dyDescent="0.3">
      <c r="A14" s="9"/>
      <c r="B14" s="4" t="s">
        <v>8</v>
      </c>
      <c r="C14" s="15">
        <v>0</v>
      </c>
      <c r="D14" s="15">
        <v>0</v>
      </c>
      <c r="E14" s="11"/>
    </row>
    <row r="15" spans="1:7" ht="30" customHeight="1" thickBot="1" x14ac:dyDescent="0.3">
      <c r="A15" s="9"/>
      <c r="B15" s="13" t="s">
        <v>25</v>
      </c>
      <c r="C15" s="5">
        <f>SUM(C10:C14)</f>
        <v>610</v>
      </c>
      <c r="D15" s="5">
        <f>SUM(D10:D14)</f>
        <v>758</v>
      </c>
      <c r="E15" s="11"/>
    </row>
    <row r="16" spans="1:7" ht="30" customHeight="1" thickBot="1" x14ac:dyDescent="0.3">
      <c r="A16" s="9"/>
      <c r="B16" s="43" t="s">
        <v>9</v>
      </c>
      <c r="C16" s="43"/>
      <c r="D16" s="43"/>
      <c r="E16" s="11"/>
    </row>
    <row r="17" spans="1:5" ht="30" customHeight="1" thickBot="1" x14ac:dyDescent="0.3">
      <c r="A17" s="9"/>
      <c r="B17" s="12" t="s">
        <v>10</v>
      </c>
      <c r="C17" s="16">
        <v>137</v>
      </c>
      <c r="D17" s="16">
        <v>241</v>
      </c>
      <c r="E17" s="11"/>
    </row>
    <row r="18" spans="1:5" ht="30" customHeight="1" thickBot="1" x14ac:dyDescent="0.3">
      <c r="A18" s="9"/>
      <c r="B18" s="4" t="s">
        <v>11</v>
      </c>
      <c r="C18" s="15">
        <v>106</v>
      </c>
      <c r="D18" s="15">
        <v>5</v>
      </c>
      <c r="E18" s="11"/>
    </row>
    <row r="19" spans="1:5" ht="30" customHeight="1" thickBot="1" x14ac:dyDescent="0.3">
      <c r="A19" s="9"/>
      <c r="B19" s="4" t="s">
        <v>12</v>
      </c>
      <c r="C19" s="15">
        <v>102</v>
      </c>
      <c r="D19" s="15">
        <v>44</v>
      </c>
      <c r="E19" s="11"/>
    </row>
    <row r="20" spans="1:5" ht="30" customHeight="1" thickBot="1" x14ac:dyDescent="0.3">
      <c r="A20" s="9"/>
      <c r="B20" s="4" t="s">
        <v>13</v>
      </c>
      <c r="C20" s="15">
        <v>0</v>
      </c>
      <c r="D20" s="15">
        <v>0</v>
      </c>
      <c r="E20" s="11"/>
    </row>
    <row r="21" spans="1:5" ht="30" customHeight="1" thickBot="1" x14ac:dyDescent="0.3">
      <c r="A21" s="9"/>
      <c r="B21" s="4" t="s">
        <v>14</v>
      </c>
      <c r="C21" s="15">
        <v>3</v>
      </c>
      <c r="D21" s="15">
        <v>10</v>
      </c>
      <c r="E21" s="11"/>
    </row>
    <row r="22" spans="1:5" ht="30" customHeight="1" thickBot="1" x14ac:dyDescent="0.3">
      <c r="A22" s="9"/>
      <c r="B22" s="4" t="s">
        <v>15</v>
      </c>
      <c r="C22" s="15">
        <v>60</v>
      </c>
      <c r="D22" s="15">
        <v>33</v>
      </c>
      <c r="E22" s="11"/>
    </row>
    <row r="23" spans="1:5" ht="30" customHeight="1" thickBot="1" x14ac:dyDescent="0.3">
      <c r="A23" s="9"/>
      <c r="B23" s="4" t="s">
        <v>16</v>
      </c>
      <c r="C23" s="15">
        <v>214</v>
      </c>
      <c r="D23" s="15">
        <v>288</v>
      </c>
      <c r="E23" s="11"/>
    </row>
    <row r="24" spans="1:5" ht="30" customHeight="1" thickBot="1" x14ac:dyDescent="0.3">
      <c r="A24" s="9"/>
      <c r="B24" s="6" t="s">
        <v>24</v>
      </c>
      <c r="C24" s="7">
        <f>SUM(C17:C23)</f>
        <v>622</v>
      </c>
      <c r="D24" s="7">
        <f>SUM(D17:D23)</f>
        <v>621</v>
      </c>
      <c r="E24" s="11"/>
    </row>
    <row r="25" spans="1:5" ht="40.5" customHeight="1" thickBot="1" x14ac:dyDescent="0.3">
      <c r="A25" s="9"/>
      <c r="B25" s="22" t="s">
        <v>23</v>
      </c>
      <c r="C25" s="23">
        <f>(C8+C15-C24)</f>
        <v>88</v>
      </c>
      <c r="D25" s="23">
        <f>(D8+D15-D24)</f>
        <v>196</v>
      </c>
      <c r="E25" s="11"/>
    </row>
    <row r="26" spans="1:5" ht="7.5" customHeight="1" x14ac:dyDescent="0.25">
      <c r="A26" s="47"/>
      <c r="B26" s="48"/>
      <c r="C26" s="48"/>
      <c r="D26" s="48"/>
      <c r="E26" s="49"/>
    </row>
    <row r="27" spans="1:5" ht="51" customHeight="1" x14ac:dyDescent="0.25">
      <c r="A27" s="44" t="s">
        <v>42</v>
      </c>
      <c r="B27" s="45"/>
      <c r="C27" s="45"/>
      <c r="D27" s="45"/>
      <c r="E27" s="46"/>
    </row>
    <row r="28" spans="1:5" ht="45.75" customHeight="1" x14ac:dyDescent="0.25">
      <c r="A28" s="32" t="s">
        <v>41</v>
      </c>
      <c r="B28" s="33"/>
      <c r="C28" s="33"/>
      <c r="D28" s="33"/>
      <c r="E28" s="34"/>
    </row>
    <row r="29" spans="1:5" ht="58.5" customHeight="1" thickBot="1" x14ac:dyDescent="0.3">
      <c r="A29" s="35" t="s">
        <v>27</v>
      </c>
      <c r="B29" s="36"/>
      <c r="C29" s="36"/>
      <c r="D29" s="36"/>
      <c r="E29" s="37"/>
    </row>
  </sheetData>
  <sheetProtection password="CEDD" sheet="1" objects="1" scenarios="1"/>
  <mergeCells count="11">
    <mergeCell ref="B9:D9"/>
    <mergeCell ref="B1:D1"/>
    <mergeCell ref="E1:E4"/>
    <mergeCell ref="B2:D2"/>
    <mergeCell ref="B3:D3"/>
    <mergeCell ref="C6:D6"/>
    <mergeCell ref="B16:D16"/>
    <mergeCell ref="A26:E26"/>
    <mergeCell ref="A27:E27"/>
    <mergeCell ref="A28:E28"/>
    <mergeCell ref="A29:E29"/>
  </mergeCells>
  <pageMargins left="0.7" right="0.7" top="0.75" bottom="0.75" header="0.3" footer="0.3"/>
  <pageSetup scale="71" orientation="portrait" r:id="rId1"/>
  <headerFooter alignWithMargins="0">
    <oddHeader>&amp;C&amp;"-,Bold"&amp;14MARYLAND ANIMAL CONTROL SHELTER SURVEY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3477-E04C-4600-A4DF-A7B297564AC9}">
  <dimension ref="A1:G29"/>
  <sheetViews>
    <sheetView showGridLines="0" showRuler="0" showWhiteSpace="0" view="pageLayout" topLeftCell="A16" zoomScaleNormal="100" zoomScaleSheetLayoutView="100" workbookViewId="0">
      <selection activeCell="C12" sqref="C12"/>
    </sheetView>
  </sheetViews>
  <sheetFormatPr defaultRowHeight="50.1" customHeight="1" x14ac:dyDescent="0.25"/>
  <cols>
    <col min="1" max="1" width="15.5703125" style="1" customWidth="1"/>
    <col min="2" max="2" width="50.42578125" style="1" customWidth="1"/>
    <col min="3" max="3" width="15.5703125" style="1" customWidth="1"/>
    <col min="4" max="4" width="13.140625" style="1" customWidth="1"/>
    <col min="5" max="5" width="31.42578125" style="1" customWidth="1"/>
    <col min="6" max="16384" width="9.140625" style="1"/>
  </cols>
  <sheetData>
    <row r="1" spans="1:7" ht="31.5" customHeight="1" x14ac:dyDescent="0.25">
      <c r="A1" s="24" t="s">
        <v>17</v>
      </c>
      <c r="B1" s="28" t="s">
        <v>28</v>
      </c>
      <c r="C1" s="28"/>
      <c r="D1" s="28"/>
      <c r="E1" s="29"/>
      <c r="F1" s="8"/>
      <c r="G1" s="8"/>
    </row>
    <row r="2" spans="1:7" ht="24.75" customHeight="1" x14ac:dyDescent="0.25">
      <c r="A2" s="25" t="s">
        <v>18</v>
      </c>
      <c r="B2" s="27" t="s">
        <v>29</v>
      </c>
      <c r="C2" s="27"/>
      <c r="D2" s="27"/>
      <c r="E2" s="30"/>
      <c r="F2" s="8"/>
      <c r="G2" s="8"/>
    </row>
    <row r="3" spans="1:7" ht="28.5" customHeight="1" x14ac:dyDescent="0.25">
      <c r="A3" s="25" t="s">
        <v>19</v>
      </c>
      <c r="B3" s="27" t="s">
        <v>30</v>
      </c>
      <c r="C3" s="27"/>
      <c r="D3" s="27"/>
      <c r="E3" s="30"/>
      <c r="F3" s="8"/>
      <c r="G3" s="8"/>
    </row>
    <row r="4" spans="1:7" ht="28.5" customHeight="1" x14ac:dyDescent="0.25">
      <c r="A4" s="25" t="s">
        <v>20</v>
      </c>
      <c r="B4" s="17" t="s">
        <v>31</v>
      </c>
      <c r="C4" s="14" t="s">
        <v>21</v>
      </c>
      <c r="D4" s="18">
        <v>3019321713</v>
      </c>
      <c r="E4" s="31"/>
      <c r="F4" s="8"/>
      <c r="G4" s="8"/>
    </row>
    <row r="5" spans="1:7" ht="33.75" customHeight="1" x14ac:dyDescent="0.25">
      <c r="A5" s="25" t="s">
        <v>22</v>
      </c>
      <c r="B5" s="18" t="s">
        <v>30</v>
      </c>
      <c r="C5" s="18"/>
      <c r="D5" s="18"/>
      <c r="E5" s="26"/>
      <c r="F5" s="8"/>
    </row>
    <row r="6" spans="1:7" ht="29.25" customHeight="1" x14ac:dyDescent="0.25">
      <c r="A6" s="9"/>
      <c r="B6" s="19" t="s">
        <v>26</v>
      </c>
      <c r="C6" s="38" t="s">
        <v>39</v>
      </c>
      <c r="D6" s="39"/>
      <c r="E6" s="26"/>
      <c r="F6" s="8"/>
      <c r="G6" s="8"/>
    </row>
    <row r="7" spans="1:7" ht="15.75" customHeight="1" thickBot="1" x14ac:dyDescent="0.3">
      <c r="A7" s="9"/>
      <c r="B7" s="2"/>
      <c r="C7" s="20" t="s">
        <v>0</v>
      </c>
      <c r="D7" s="20" t="s">
        <v>1</v>
      </c>
      <c r="E7" s="10"/>
      <c r="F7" s="8"/>
      <c r="G7" s="8"/>
    </row>
    <row r="8" spans="1:7" ht="21.75" customHeight="1" thickBot="1" x14ac:dyDescent="0.3">
      <c r="A8" s="9"/>
      <c r="B8" s="3" t="s">
        <v>2</v>
      </c>
      <c r="C8" s="21">
        <v>88</v>
      </c>
      <c r="D8" s="16">
        <v>196</v>
      </c>
      <c r="E8" s="11"/>
    </row>
    <row r="9" spans="1:7" ht="30" customHeight="1" thickBot="1" x14ac:dyDescent="0.3">
      <c r="A9" s="9"/>
      <c r="B9" s="40" t="s">
        <v>3</v>
      </c>
      <c r="C9" s="41"/>
      <c r="D9" s="42"/>
      <c r="E9" s="11"/>
    </row>
    <row r="10" spans="1:7" ht="30" customHeight="1" thickBot="1" x14ac:dyDescent="0.3">
      <c r="A10" s="9"/>
      <c r="B10" s="4" t="s">
        <v>4</v>
      </c>
      <c r="C10" s="15">
        <v>257</v>
      </c>
      <c r="D10" s="15">
        <v>397</v>
      </c>
      <c r="E10" s="11"/>
    </row>
    <row r="11" spans="1:7" ht="30" customHeight="1" thickBot="1" x14ac:dyDescent="0.3">
      <c r="A11" s="9"/>
      <c r="B11" s="4" t="s">
        <v>5</v>
      </c>
      <c r="C11" s="15">
        <v>212</v>
      </c>
      <c r="D11" s="15">
        <v>409</v>
      </c>
      <c r="E11" s="11"/>
    </row>
    <row r="12" spans="1:7" ht="30" customHeight="1" thickBot="1" x14ac:dyDescent="0.3">
      <c r="A12" s="9"/>
      <c r="B12" s="4" t="s">
        <v>6</v>
      </c>
      <c r="C12" s="15">
        <v>79</v>
      </c>
      <c r="D12" s="15">
        <v>54</v>
      </c>
      <c r="E12" s="11"/>
    </row>
    <row r="13" spans="1:7" ht="30" customHeight="1" thickBot="1" x14ac:dyDescent="0.3">
      <c r="A13" s="9"/>
      <c r="B13" s="4" t="s">
        <v>7</v>
      </c>
      <c r="C13" s="15">
        <v>28</v>
      </c>
      <c r="D13" s="15">
        <v>66</v>
      </c>
      <c r="E13" s="11"/>
    </row>
    <row r="14" spans="1:7" ht="30" customHeight="1" thickBot="1" x14ac:dyDescent="0.3">
      <c r="A14" s="9"/>
      <c r="B14" s="4" t="s">
        <v>8</v>
      </c>
      <c r="C14" s="15">
        <v>0</v>
      </c>
      <c r="D14" s="15">
        <v>0</v>
      </c>
      <c r="E14" s="11"/>
    </row>
    <row r="15" spans="1:7" ht="30" customHeight="1" thickBot="1" x14ac:dyDescent="0.3">
      <c r="A15" s="9"/>
      <c r="B15" s="13" t="s">
        <v>25</v>
      </c>
      <c r="C15" s="5">
        <f>SUM(C10:C14)</f>
        <v>576</v>
      </c>
      <c r="D15" s="5">
        <f>SUM(D10:D14)</f>
        <v>926</v>
      </c>
      <c r="E15" s="11"/>
    </row>
    <row r="16" spans="1:7" ht="30" customHeight="1" thickBot="1" x14ac:dyDescent="0.3">
      <c r="A16" s="9"/>
      <c r="B16" s="43" t="s">
        <v>9</v>
      </c>
      <c r="C16" s="43"/>
      <c r="D16" s="43"/>
      <c r="E16" s="11"/>
    </row>
    <row r="17" spans="1:5" ht="30" customHeight="1" thickBot="1" x14ac:dyDescent="0.3">
      <c r="A17" s="9"/>
      <c r="B17" s="12" t="s">
        <v>10</v>
      </c>
      <c r="C17" s="16">
        <v>148</v>
      </c>
      <c r="D17" s="16">
        <v>347</v>
      </c>
      <c r="E17" s="11"/>
    </row>
    <row r="18" spans="1:5" ht="30" customHeight="1" thickBot="1" x14ac:dyDescent="0.3">
      <c r="A18" s="9"/>
      <c r="B18" s="4" t="s">
        <v>11</v>
      </c>
      <c r="C18" s="15">
        <v>114</v>
      </c>
      <c r="D18" s="15">
        <v>6</v>
      </c>
      <c r="E18" s="11"/>
    </row>
    <row r="19" spans="1:5" ht="30" customHeight="1" thickBot="1" x14ac:dyDescent="0.3">
      <c r="A19" s="9"/>
      <c r="B19" s="4" t="s">
        <v>12</v>
      </c>
      <c r="C19" s="15">
        <v>88</v>
      </c>
      <c r="D19" s="15">
        <v>66</v>
      </c>
      <c r="E19" s="11"/>
    </row>
    <row r="20" spans="1:5" ht="30" customHeight="1" thickBot="1" x14ac:dyDescent="0.3">
      <c r="A20" s="9"/>
      <c r="B20" s="4" t="s">
        <v>13</v>
      </c>
      <c r="C20" s="15">
        <v>0</v>
      </c>
      <c r="D20" s="15">
        <v>0</v>
      </c>
      <c r="E20" s="11"/>
    </row>
    <row r="21" spans="1:5" ht="30" customHeight="1" thickBot="1" x14ac:dyDescent="0.3">
      <c r="A21" s="9"/>
      <c r="B21" s="4" t="s">
        <v>14</v>
      </c>
      <c r="C21" s="15">
        <v>2</v>
      </c>
      <c r="D21" s="15">
        <v>18</v>
      </c>
      <c r="E21" s="11"/>
    </row>
    <row r="22" spans="1:5" ht="30" customHeight="1" thickBot="1" x14ac:dyDescent="0.3">
      <c r="A22" s="9"/>
      <c r="B22" s="4" t="s">
        <v>15</v>
      </c>
      <c r="C22" s="15">
        <v>79</v>
      </c>
      <c r="D22" s="15">
        <v>54</v>
      </c>
      <c r="E22" s="11"/>
    </row>
    <row r="23" spans="1:5" ht="30" customHeight="1" thickBot="1" x14ac:dyDescent="0.3">
      <c r="A23" s="9"/>
      <c r="B23" s="4" t="s">
        <v>16</v>
      </c>
      <c r="C23" s="15">
        <v>145</v>
      </c>
      <c r="D23" s="15">
        <v>374</v>
      </c>
      <c r="E23" s="11"/>
    </row>
    <row r="24" spans="1:5" ht="30" customHeight="1" thickBot="1" x14ac:dyDescent="0.3">
      <c r="A24" s="9"/>
      <c r="B24" s="6" t="s">
        <v>24</v>
      </c>
      <c r="C24" s="7">
        <f>SUM(C17:C23)</f>
        <v>576</v>
      </c>
      <c r="D24" s="7">
        <f>SUM(D17:D23)</f>
        <v>865</v>
      </c>
      <c r="E24" s="11"/>
    </row>
    <row r="25" spans="1:5" ht="40.5" customHeight="1" thickBot="1" x14ac:dyDescent="0.3">
      <c r="A25" s="9"/>
      <c r="B25" s="22" t="s">
        <v>23</v>
      </c>
      <c r="C25" s="23">
        <f>(C8+C15-C24)</f>
        <v>88</v>
      </c>
      <c r="D25" s="23">
        <f>(D8+D15-D24)</f>
        <v>257</v>
      </c>
      <c r="E25" s="11"/>
    </row>
    <row r="26" spans="1:5" ht="7.5" customHeight="1" x14ac:dyDescent="0.25">
      <c r="A26" s="47"/>
      <c r="B26" s="48"/>
      <c r="C26" s="48"/>
      <c r="D26" s="48"/>
      <c r="E26" s="49"/>
    </row>
    <row r="27" spans="1:5" ht="51" customHeight="1" x14ac:dyDescent="0.25">
      <c r="A27" s="44" t="s">
        <v>43</v>
      </c>
      <c r="B27" s="45"/>
      <c r="C27" s="45"/>
      <c r="D27" s="45"/>
      <c r="E27" s="46"/>
    </row>
    <row r="28" spans="1:5" ht="45.75" customHeight="1" x14ac:dyDescent="0.25">
      <c r="A28" s="32" t="s">
        <v>44</v>
      </c>
      <c r="B28" s="33"/>
      <c r="C28" s="33"/>
      <c r="D28" s="33"/>
      <c r="E28" s="34"/>
    </row>
    <row r="29" spans="1:5" ht="58.5" customHeight="1" thickBot="1" x14ac:dyDescent="0.3">
      <c r="A29" s="35" t="s">
        <v>27</v>
      </c>
      <c r="B29" s="36"/>
      <c r="C29" s="36"/>
      <c r="D29" s="36"/>
      <c r="E29" s="37"/>
    </row>
  </sheetData>
  <sheetProtection password="CEDD" sheet="1" objects="1" scenarios="1"/>
  <mergeCells count="11">
    <mergeCell ref="B9:D9"/>
    <mergeCell ref="B1:D1"/>
    <mergeCell ref="E1:E4"/>
    <mergeCell ref="B2:D2"/>
    <mergeCell ref="B3:D3"/>
    <mergeCell ref="C6:D6"/>
    <mergeCell ref="B16:D16"/>
    <mergeCell ref="A26:E26"/>
    <mergeCell ref="A27:E27"/>
    <mergeCell ref="A28:E28"/>
    <mergeCell ref="A29:E29"/>
  </mergeCells>
  <pageMargins left="0.7" right="0.7" top="0.75" bottom="0.75" header="0.3" footer="0.3"/>
  <pageSetup scale="71" orientation="portrait" r:id="rId1"/>
  <headerFooter alignWithMargins="0">
    <oddHeader>&amp;C&amp;"-,Bold"&amp;14MARYLAND ANIMAL CONTROL SHELTER SURVEY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4A30-1C8B-4D94-8708-09960E638075}">
  <dimension ref="A1:G29"/>
  <sheetViews>
    <sheetView showGridLines="0" tabSelected="1" showRuler="0" showWhiteSpace="0" view="pageLayout" zoomScaleNormal="100" zoomScaleSheetLayoutView="100" workbookViewId="0">
      <selection activeCell="A28" sqref="A28:E28"/>
    </sheetView>
  </sheetViews>
  <sheetFormatPr defaultRowHeight="50.1" customHeight="1" x14ac:dyDescent="0.25"/>
  <cols>
    <col min="1" max="1" width="15.5703125" style="1" customWidth="1"/>
    <col min="2" max="2" width="50.42578125" style="1" customWidth="1"/>
    <col min="3" max="3" width="15.5703125" style="1" customWidth="1"/>
    <col min="4" max="4" width="13.140625" style="1" customWidth="1"/>
    <col min="5" max="5" width="31.42578125" style="1" customWidth="1"/>
    <col min="6" max="16384" width="9.140625" style="1"/>
  </cols>
  <sheetData>
    <row r="1" spans="1:7" ht="31.5" customHeight="1" x14ac:dyDescent="0.25">
      <c r="A1" s="24" t="s">
        <v>17</v>
      </c>
      <c r="B1" s="28" t="s">
        <v>28</v>
      </c>
      <c r="C1" s="28"/>
      <c r="D1" s="28"/>
      <c r="E1" s="29"/>
      <c r="F1" s="8"/>
      <c r="G1" s="8"/>
    </row>
    <row r="2" spans="1:7" ht="24.75" customHeight="1" x14ac:dyDescent="0.25">
      <c r="A2" s="25" t="s">
        <v>18</v>
      </c>
      <c r="B2" s="27" t="s">
        <v>29</v>
      </c>
      <c r="C2" s="27"/>
      <c r="D2" s="27"/>
      <c r="E2" s="30"/>
      <c r="F2" s="8"/>
      <c r="G2" s="8"/>
    </row>
    <row r="3" spans="1:7" ht="28.5" customHeight="1" x14ac:dyDescent="0.25">
      <c r="A3" s="25" t="s">
        <v>19</v>
      </c>
      <c r="B3" s="27" t="s">
        <v>30</v>
      </c>
      <c r="C3" s="27"/>
      <c r="D3" s="27"/>
      <c r="E3" s="30"/>
      <c r="F3" s="8"/>
      <c r="G3" s="8"/>
    </row>
    <row r="4" spans="1:7" ht="28.5" customHeight="1" x14ac:dyDescent="0.25">
      <c r="A4" s="25" t="s">
        <v>20</v>
      </c>
      <c r="B4" s="17" t="s">
        <v>31</v>
      </c>
      <c r="C4" s="14" t="s">
        <v>21</v>
      </c>
      <c r="D4" s="18" t="s">
        <v>32</v>
      </c>
      <c r="E4" s="31"/>
      <c r="F4" s="8"/>
      <c r="G4" s="8"/>
    </row>
    <row r="5" spans="1:7" ht="33.75" customHeight="1" x14ac:dyDescent="0.25">
      <c r="A5" s="25" t="s">
        <v>22</v>
      </c>
      <c r="B5" s="18" t="s">
        <v>30</v>
      </c>
      <c r="C5" s="18"/>
      <c r="D5" s="18"/>
      <c r="E5" s="26"/>
      <c r="F5" s="8"/>
    </row>
    <row r="6" spans="1:7" ht="29.25" customHeight="1" x14ac:dyDescent="0.25">
      <c r="A6" s="9"/>
      <c r="B6" s="19" t="s">
        <v>26</v>
      </c>
      <c r="C6" s="38" t="s">
        <v>36</v>
      </c>
      <c r="D6" s="39"/>
      <c r="E6" s="26"/>
      <c r="F6" s="8"/>
      <c r="G6" s="8"/>
    </row>
    <row r="7" spans="1:7" ht="15.75" customHeight="1" thickBot="1" x14ac:dyDescent="0.3">
      <c r="A7" s="9"/>
      <c r="B7" s="2"/>
      <c r="C7" s="20" t="s">
        <v>0</v>
      </c>
      <c r="D7" s="20" t="s">
        <v>1</v>
      </c>
      <c r="E7" s="10"/>
      <c r="F7" s="8"/>
      <c r="G7" s="8"/>
    </row>
    <row r="8" spans="1:7" ht="21.75" customHeight="1" thickBot="1" x14ac:dyDescent="0.3">
      <c r="A8" s="9"/>
      <c r="B8" s="3" t="s">
        <v>2</v>
      </c>
      <c r="C8" s="21">
        <v>88</v>
      </c>
      <c r="D8" s="16">
        <v>257</v>
      </c>
      <c r="E8" s="11"/>
    </row>
    <row r="9" spans="1:7" ht="30" customHeight="1" thickBot="1" x14ac:dyDescent="0.3">
      <c r="A9" s="9"/>
      <c r="B9" s="40" t="s">
        <v>3</v>
      </c>
      <c r="C9" s="41"/>
      <c r="D9" s="42"/>
      <c r="E9" s="11"/>
    </row>
    <row r="10" spans="1:7" ht="30" customHeight="1" thickBot="1" x14ac:dyDescent="0.3">
      <c r="A10" s="9"/>
      <c r="B10" s="4" t="s">
        <v>4</v>
      </c>
      <c r="C10" s="15">
        <v>249</v>
      </c>
      <c r="D10" s="15">
        <v>316</v>
      </c>
      <c r="E10" s="11"/>
    </row>
    <row r="11" spans="1:7" ht="30" customHeight="1" thickBot="1" x14ac:dyDescent="0.3">
      <c r="A11" s="9"/>
      <c r="B11" s="4" t="s">
        <v>5</v>
      </c>
      <c r="C11" s="15">
        <v>230</v>
      </c>
      <c r="D11" s="15">
        <v>264</v>
      </c>
      <c r="E11" s="11"/>
    </row>
    <row r="12" spans="1:7" ht="30" customHeight="1" thickBot="1" x14ac:dyDescent="0.3">
      <c r="A12" s="9"/>
      <c r="B12" s="4" t="s">
        <v>6</v>
      </c>
      <c r="C12" s="15">
        <v>75</v>
      </c>
      <c r="D12" s="15">
        <v>34</v>
      </c>
      <c r="E12" s="11"/>
    </row>
    <row r="13" spans="1:7" ht="30" customHeight="1" thickBot="1" x14ac:dyDescent="0.3">
      <c r="A13" s="9"/>
      <c r="B13" s="4" t="s">
        <v>7</v>
      </c>
      <c r="C13" s="15">
        <v>30</v>
      </c>
      <c r="D13" s="15">
        <v>50</v>
      </c>
      <c r="E13" s="11"/>
    </row>
    <row r="14" spans="1:7" ht="30" customHeight="1" thickBot="1" x14ac:dyDescent="0.3">
      <c r="A14" s="9"/>
      <c r="B14" s="4" t="s">
        <v>8</v>
      </c>
      <c r="C14" s="15">
        <v>0</v>
      </c>
      <c r="D14" s="15">
        <v>0</v>
      </c>
      <c r="E14" s="11"/>
    </row>
    <row r="15" spans="1:7" ht="30" customHeight="1" thickBot="1" x14ac:dyDescent="0.3">
      <c r="A15" s="9"/>
      <c r="B15" s="13" t="s">
        <v>25</v>
      </c>
      <c r="C15" s="5">
        <f>SUM(C10:C14)</f>
        <v>584</v>
      </c>
      <c r="D15" s="5">
        <f>SUM(D10:D14)</f>
        <v>664</v>
      </c>
      <c r="E15" s="11"/>
    </row>
    <row r="16" spans="1:7" ht="30" customHeight="1" thickBot="1" x14ac:dyDescent="0.3">
      <c r="A16" s="9"/>
      <c r="B16" s="43" t="s">
        <v>9</v>
      </c>
      <c r="C16" s="43"/>
      <c r="D16" s="43"/>
      <c r="E16" s="11"/>
    </row>
    <row r="17" spans="1:5" ht="30" customHeight="1" thickBot="1" x14ac:dyDescent="0.3">
      <c r="A17" s="9"/>
      <c r="B17" s="12" t="s">
        <v>10</v>
      </c>
      <c r="C17" s="16">
        <v>148</v>
      </c>
      <c r="D17" s="16">
        <v>301</v>
      </c>
      <c r="E17" s="11"/>
    </row>
    <row r="18" spans="1:5" ht="30" customHeight="1" thickBot="1" x14ac:dyDescent="0.3">
      <c r="A18" s="9"/>
      <c r="B18" s="4" t="s">
        <v>11</v>
      </c>
      <c r="C18" s="15">
        <v>101</v>
      </c>
      <c r="D18" s="15">
        <v>5</v>
      </c>
      <c r="E18" s="11"/>
    </row>
    <row r="19" spans="1:5" ht="30" customHeight="1" thickBot="1" x14ac:dyDescent="0.3">
      <c r="A19" s="9"/>
      <c r="B19" s="4" t="s">
        <v>12</v>
      </c>
      <c r="C19" s="15">
        <v>103</v>
      </c>
      <c r="D19" s="15">
        <v>132</v>
      </c>
      <c r="E19" s="11"/>
    </row>
    <row r="20" spans="1:5" ht="30" customHeight="1" thickBot="1" x14ac:dyDescent="0.3">
      <c r="A20" s="9"/>
      <c r="B20" s="4" t="s">
        <v>13</v>
      </c>
      <c r="C20" s="15">
        <v>0</v>
      </c>
      <c r="D20" s="15">
        <v>0</v>
      </c>
      <c r="E20" s="11"/>
    </row>
    <row r="21" spans="1:5" ht="30" customHeight="1" thickBot="1" x14ac:dyDescent="0.3">
      <c r="A21" s="9"/>
      <c r="B21" s="4" t="s">
        <v>14</v>
      </c>
      <c r="C21" s="15">
        <v>3</v>
      </c>
      <c r="D21" s="15">
        <v>10</v>
      </c>
      <c r="E21" s="11"/>
    </row>
    <row r="22" spans="1:5" ht="30" customHeight="1" thickBot="1" x14ac:dyDescent="0.3">
      <c r="A22" s="9"/>
      <c r="B22" s="4" t="s">
        <v>15</v>
      </c>
      <c r="C22" s="15">
        <v>75</v>
      </c>
      <c r="D22" s="15">
        <v>34</v>
      </c>
      <c r="E22" s="11"/>
    </row>
    <row r="23" spans="1:5" ht="30" customHeight="1" thickBot="1" x14ac:dyDescent="0.3">
      <c r="A23" s="9"/>
      <c r="B23" s="4" t="s">
        <v>16</v>
      </c>
      <c r="C23" s="15">
        <v>175</v>
      </c>
      <c r="D23" s="15">
        <v>269</v>
      </c>
      <c r="E23" s="11"/>
    </row>
    <row r="24" spans="1:5" ht="30" customHeight="1" thickBot="1" x14ac:dyDescent="0.3">
      <c r="A24" s="9"/>
      <c r="B24" s="6" t="s">
        <v>24</v>
      </c>
      <c r="C24" s="7">
        <f>SUM(C17:C23)</f>
        <v>605</v>
      </c>
      <c r="D24" s="7">
        <f>SUM(D17:D23)</f>
        <v>751</v>
      </c>
      <c r="E24" s="11"/>
    </row>
    <row r="25" spans="1:5" ht="40.5" customHeight="1" thickBot="1" x14ac:dyDescent="0.3">
      <c r="A25" s="9"/>
      <c r="B25" s="22" t="s">
        <v>23</v>
      </c>
      <c r="C25" s="23">
        <f>(C8+C15-C24)</f>
        <v>67</v>
      </c>
      <c r="D25" s="23">
        <f>(D8+D15-D24)</f>
        <v>170</v>
      </c>
      <c r="E25" s="11"/>
    </row>
    <row r="26" spans="1:5" ht="7.5" customHeight="1" x14ac:dyDescent="0.25">
      <c r="A26" s="47"/>
      <c r="B26" s="48"/>
      <c r="C26" s="48"/>
      <c r="D26" s="48"/>
      <c r="E26" s="49"/>
    </row>
    <row r="27" spans="1:5" ht="51" customHeight="1" x14ac:dyDescent="0.25">
      <c r="A27" s="44" t="s">
        <v>35</v>
      </c>
      <c r="B27" s="45"/>
      <c r="C27" s="45"/>
      <c r="D27" s="45"/>
      <c r="E27" s="46"/>
    </row>
    <row r="28" spans="1:5" ht="45.75" customHeight="1" x14ac:dyDescent="0.25">
      <c r="A28" s="32" t="s">
        <v>45</v>
      </c>
      <c r="B28" s="33"/>
      <c r="C28" s="33"/>
      <c r="D28" s="33"/>
      <c r="E28" s="34"/>
    </row>
    <row r="29" spans="1:5" ht="58.5" customHeight="1" thickBot="1" x14ac:dyDescent="0.3">
      <c r="A29" s="35" t="s">
        <v>27</v>
      </c>
      <c r="B29" s="36"/>
      <c r="C29" s="36"/>
      <c r="D29" s="36"/>
      <c r="E29" s="37"/>
    </row>
  </sheetData>
  <sheetProtection password="CEDD" sheet="1" objects="1" scenarios="1"/>
  <mergeCells count="11">
    <mergeCell ref="B9:D9"/>
    <mergeCell ref="B1:D1"/>
    <mergeCell ref="E1:E4"/>
    <mergeCell ref="B2:D2"/>
    <mergeCell ref="B3:D3"/>
    <mergeCell ref="C6:D6"/>
    <mergeCell ref="B16:D16"/>
    <mergeCell ref="A26:E26"/>
    <mergeCell ref="A27:E27"/>
    <mergeCell ref="A28:E28"/>
    <mergeCell ref="A29:E29"/>
  </mergeCells>
  <pageMargins left="0.7" right="0.7" top="0.75" bottom="0.75" header="0.3" footer="0.3"/>
  <pageSetup scale="71" orientation="portrait" r:id="rId1"/>
  <headerFooter alignWithMargins="0">
    <oddHeader>&amp;C&amp;"-,Bold"&amp;14MARYLAND ANIMAL CONTROL SHELTER SURVEY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32</vt:i4>
      </vt:variant>
    </vt:vector>
  </HeadingPairs>
  <TitlesOfParts>
    <vt:vector size="36" baseType="lpstr">
      <vt:lpstr>January-March 2025</vt:lpstr>
      <vt:lpstr>April-June 2025</vt:lpstr>
      <vt:lpstr>July-Sept 2025</vt:lpstr>
      <vt:lpstr>Oct-Dec 2025</vt:lpstr>
      <vt:lpstr>'April-June 2025'!Print_Area</vt:lpstr>
      <vt:lpstr>'January-March 2025'!Print_Area</vt:lpstr>
      <vt:lpstr>'July-Sept 2025'!Print_Area</vt:lpstr>
      <vt:lpstr>'Oct-Dec 2025'!Print_Area</vt:lpstr>
      <vt:lpstr>'April-June 2025'!Text2</vt:lpstr>
      <vt:lpstr>'January-March 2025'!Text2</vt:lpstr>
      <vt:lpstr>'July-Sept 2025'!Text2</vt:lpstr>
      <vt:lpstr>'Oct-Dec 2025'!Text2</vt:lpstr>
      <vt:lpstr>'April-June 2025'!Text3</vt:lpstr>
      <vt:lpstr>'January-March 2025'!Text3</vt:lpstr>
      <vt:lpstr>'July-Sept 2025'!Text3</vt:lpstr>
      <vt:lpstr>'Oct-Dec 2025'!Text3</vt:lpstr>
      <vt:lpstr>'April-June 2025'!Text4</vt:lpstr>
      <vt:lpstr>'January-March 2025'!Text4</vt:lpstr>
      <vt:lpstr>'July-Sept 2025'!Text4</vt:lpstr>
      <vt:lpstr>'Oct-Dec 2025'!Text4</vt:lpstr>
      <vt:lpstr>'April-June 2025'!Text5</vt:lpstr>
      <vt:lpstr>'January-March 2025'!Text5</vt:lpstr>
      <vt:lpstr>'July-Sept 2025'!Text5</vt:lpstr>
      <vt:lpstr>'Oct-Dec 2025'!Text5</vt:lpstr>
      <vt:lpstr>'April-June 2025'!Text6</vt:lpstr>
      <vt:lpstr>'January-March 2025'!Text6</vt:lpstr>
      <vt:lpstr>'July-Sept 2025'!Text6</vt:lpstr>
      <vt:lpstr>'Oct-Dec 2025'!Text6</vt:lpstr>
      <vt:lpstr>'April-June 2025'!Text7</vt:lpstr>
      <vt:lpstr>'January-March 2025'!Text7</vt:lpstr>
      <vt:lpstr>'July-Sept 2025'!Text7</vt:lpstr>
      <vt:lpstr>'Oct-Dec 2025'!Text7</vt:lpstr>
      <vt:lpstr>'April-June 2025'!Text8</vt:lpstr>
      <vt:lpstr>'January-March 2025'!Text8</vt:lpstr>
      <vt:lpstr>'July-Sept 2025'!Text8</vt:lpstr>
      <vt:lpstr>'Oct-Dec 2025'!Text8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MalloryJM</dc:creator>
  <cp:lastModifiedBy>Kim Stephens</cp:lastModifiedBy>
  <cp:lastPrinted>2026-02-11T20:09:56Z</cp:lastPrinted>
  <dcterms:created xsi:type="dcterms:W3CDTF">2018-05-08T16:13:48Z</dcterms:created>
  <dcterms:modified xsi:type="dcterms:W3CDTF">2026-02-11T20:52:10Z</dcterms:modified>
</cp:coreProperties>
</file>